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<sst xmlns="http://schemas.openxmlformats.org/spreadsheetml/2006/main" count="23" uniqueCount="23">
  <si>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</si>
  <si>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</si>
  <si>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</si>
  <si>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</si>
  <si>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</si>
  <si>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</si>
  <si>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</si>
  <si>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</si>
  <si>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</si>
  <si>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</si>
  <si>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</si>
  <si>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</si>
  <si>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</si>
  <si>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650   Муниципальное учреждение администрация сельского поселения Сорум</t>
  </si>
  <si>
    <t>сельского поселения Сорум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</si>
  <si>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</si>
  <si>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</si>
  <si>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Сорум за 2020 год</t>
  </si>
  <si>
    <t xml:space="preserve">от                       2021 года № </t>
  </si>
  <si>
    <t>______________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</si>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</sst>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"/>
    <numFmt numFmtId="174" formatCode="0.00000"/>
    <numFmt numFmtId="175" formatCode="0.0000"/>
    <numFmt numFmtId="176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J7" sqref="J7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16</v>
      </c>
      <c r="D1" s="19"/>
      <c r="E1" s="19"/>
    </row>
    <row r="2" spans="3:5" s="7" customFormat="1" ht="18.75" customHeight="1">
      <c r="C2" s="20" t="s">
        <v>11</v>
      </c>
      <c r="D2" s="20"/>
      <c r="E2" s="20"/>
    </row>
    <row r="3" spans="3:5" s="7" customFormat="1" ht="18.75" customHeight="1">
      <c r="C3" s="20" t="s">
        <v>14</v>
      </c>
      <c r="D3" s="20"/>
      <c r="E3" s="20"/>
    </row>
    <row r="4" spans="3:5" s="7" customFormat="1" ht="18.75" customHeight="1">
      <c r="C4" s="19" t="s">
        <v>18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1:5" s="7" customFormat="1" ht="18.75" customHeight="1">
      <c r="A7" s="22" t="s">
        <v>0</v>
      </c>
      <c r="B7" s="22"/>
      <c r="C7" s="22"/>
      <c r="D7" s="22"/>
      <c r="E7" s="22"/>
    </row>
    <row r="8" spans="1:5" s="7" customFormat="1" ht="18.75" customHeight="1">
      <c r="A8" s="22" t="s">
        <v>17</v>
      </c>
      <c r="B8" s="22"/>
      <c r="C8" s="22"/>
      <c r="D8" s="22"/>
      <c r="E8" s="22"/>
    </row>
    <row r="9" spans="1:5" s="7" customFormat="1" ht="18.75" customHeight="1">
      <c r="A9" s="22" t="s">
        <v>8</v>
      </c>
      <c r="B9" s="22"/>
      <c r="C9" s="22"/>
      <c r="D9" s="22"/>
      <c r="E9" s="22"/>
    </row>
    <row r="10" spans="1:5" s="7" customFormat="1" ht="18.75" customHeight="1">
      <c r="A10" s="9"/>
      <c r="B10" s="9"/>
      <c r="C10" s="9"/>
      <c r="D10" s="9"/>
      <c r="E10" s="9"/>
    </row>
    <row r="11" spans="1:5" ht="63">
      <c r="A11" s="3" t="s">
        <v>1</v>
      </c>
      <c r="B11" s="3" t="s">
        <v>15</v>
      </c>
      <c r="C11" s="3" t="s">
        <v>6</v>
      </c>
      <c r="D11" s="3" t="s">
        <v>7</v>
      </c>
      <c r="E11" s="3" t="s">
        <v>12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25.5" customHeight="1">
      <c r="A13" s="18" t="s">
        <v>13</v>
      </c>
      <c r="B13" s="18"/>
      <c r="C13" s="14">
        <f>C15-C14</f>
        <v>217889.98999999976</v>
      </c>
      <c r="D13" s="14">
        <f>D15-D14</f>
        <v>-2384141.52</v>
      </c>
      <c r="E13" s="16"/>
    </row>
    <row r="14" spans="1:5" ht="31.5">
      <c r="A14" s="2" t="s">
        <v>9</v>
      </c>
      <c r="B14" s="1" t="s">
        <v>20</v>
      </c>
      <c r="C14" s="10">
        <v>2627578.7</v>
      </c>
      <c r="D14" s="17">
        <v>5229610.21</v>
      </c>
      <c r="E14" s="15">
        <f>D14/C14*100</f>
        <v>199.0277288364379</v>
      </c>
    </row>
    <row r="15" spans="1:5" ht="31.5">
      <c r="A15" s="2" t="s">
        <v>10</v>
      </c>
      <c r="B15" s="1" t="s">
        <v>21</v>
      </c>
      <c r="C15" s="10">
        <v>2845468.69</v>
      </c>
      <c r="D15" s="11">
        <f>C15</f>
        <v>2845468.69</v>
      </c>
      <c r="E15" s="15">
        <f>D15/C15*100</f>
        <v>100</v>
      </c>
    </row>
    <row r="16" spans="1:5" ht="31.5" hidden="1">
      <c r="A16" s="2" t="s">
        <v>2</v>
      </c>
      <c r="B16" s="1" t="s">
        <v>3</v>
      </c>
      <c r="C16" s="12">
        <v>-37000</v>
      </c>
      <c r="D16" s="13"/>
      <c r="E16" s="15">
        <f>D16/C16*100</f>
        <v>0</v>
      </c>
    </row>
    <row r="17" spans="1:5" ht="110.25" hidden="1">
      <c r="A17" s="2" t="s">
        <v>4</v>
      </c>
      <c r="B17" s="1" t="s">
        <v>5</v>
      </c>
      <c r="C17" s="12">
        <v>37000</v>
      </c>
      <c r="D17" s="13"/>
      <c r="E17" s="15">
        <f>D17/C17*100</f>
        <v>0</v>
      </c>
    </row>
    <row r="18" spans="1:5" ht="31.5" customHeight="1">
      <c r="A18" s="23" t="s">
        <v>22</v>
      </c>
      <c r="B18" s="24"/>
      <c r="C18" s="14">
        <f>C13</f>
        <v>217889.98999999976</v>
      </c>
      <c r="D18" s="14">
        <f>D13</f>
        <v>-2384141.52</v>
      </c>
      <c r="E18" s="16"/>
    </row>
    <row r="19" spans="1:5" ht="29.25" customHeight="1">
      <c r="A19" s="21" t="s">
        <v>19</v>
      </c>
      <c r="B19" s="21"/>
      <c r="C19" s="21"/>
      <c r="D19" s="21"/>
      <c r="E19" s="21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2021-04-05T06:46:56Z</cp:lastPrinted>
  <dcterms:created xsi:type="dcterms:W3CDTF">2010-02-03T04:01:23Z</dcterms:created>
  <dcterms:modified xsi:type="dcterms:W3CDTF">2021-04-05T06:47:58Z</dcterms:modified>
  <cp:category/>
  <cp:version/>
  <cp:contentType/>
  <cp:contentStatus/>
</cp:coreProperties>
</file>